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74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<sst xmlns="http://schemas.openxmlformats.org/spreadsheetml/2006/main" count="40" uniqueCount="23">
  <si>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Municipio</t>
  </si>
  <si>
    <t>Docentes</t>
  </si>
  <si>
    <t>Escuelas</t>
  </si>
  <si>
    <t>Total</t>
  </si>
  <si>
    <t>Ensenada</t>
  </si>
  <si>
    <t>CONALEP</t>
  </si>
  <si>
    <t>PARTICULAR</t>
  </si>
  <si>
    <t>TOTAL</t>
  </si>
  <si>
    <t>Mexicali</t>
  </si>
  <si>
    <t>Tecate</t>
  </si>
  <si>
    <t>Tijuana</t>
  </si>
  <si>
    <t>Baja California</t>
  </si>
  <si>
    <t>Departamento de Información y Estadística Educativa</t>
  </si>
  <si>
    <t>Dirección de Planeación, Programación y Presupuesto</t>
  </si>
  <si>
    <t>Alumnos, Docentes y Escuelas en Profesional Técnico por Institución</t>
  </si>
  <si>
    <t>Sostenimiento</t>
  </si>
  <si>
    <t>Alumnos por Grado</t>
  </si>
  <si>
    <t>Grupos por Grado</t>
  </si>
  <si>
    <t>1ro</t>
  </si>
  <si>
    <t>2do</t>
  </si>
  <si>
    <t>3ro</t>
  </si>
  <si>
    <t>OTROS CENTROS ESTATALES</t>
  </si>
  <si>
    <t>Inicio de Cursos 2012-2013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</si>
</sst>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3"/>
      </top>
      <bottom style="double">
        <color indexed="22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1" fillId="34" borderId="12" xfId="51" applyFont="1" applyFill="1" applyBorder="1" applyAlignment="1">
      <alignment horizontal="center" vertical="center"/>
      <protection/>
    </xf>
    <xf numFmtId="0" fontId="42" fillId="35" borderId="10" xfId="0" applyFont="1" applyFill="1" applyBorder="1" applyAlignment="1">
      <alignment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vertical="center" wrapText="1"/>
    </xf>
    <xf numFmtId="3" fontId="43" fillId="35" borderId="10" xfId="0" applyNumberFormat="1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PageLayoutView="0" workbookViewId="0" topLeftCell="A1">
      <selection activeCell="O16" sqref="O16"/>
    </sheetView>
  </sheetViews>
  <sheetFormatPr defaultColWidth="11.421875" defaultRowHeight="12.75"/>
  <cols>
    <col min="1" max="1" width="13.421875" style="0" customWidth="1"/>
    <col min="2" max="2" width="29.00390625" style="0" customWidth="1"/>
    <col min="3" max="3" width="7.00390625" style="0" customWidth="1"/>
    <col min="4" max="5" width="6.7109375" style="0" customWidth="1"/>
    <col min="6" max="6" width="7.00390625" style="0" customWidth="1"/>
    <col min="7" max="10" width="6.8515625" style="0" customWidth="1"/>
    <col min="11" max="11" width="10.421875" style="0" customWidth="1"/>
    <col min="12" max="12" width="9.421875" style="0" customWidth="1"/>
  </cols>
  <sheetData>
    <row r="1" spans="1:12" ht="12.7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75">
      <c r="A4" s="27" t="s">
        <v>14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2.75">
      <c r="A5" s="27" t="s">
        <v>22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ht="13.5" thickBot="1"/>
    <row r="7" spans="1:12" ht="14.25" customHeight="1" thickBot="1" thickTop="1">
      <c r="A7" s="22" t="s">
        <v>0</v>
      </c>
      <c r="B7" s="22" t="s">
        <v>15</v>
      </c>
      <c r="C7" s="22" t="s">
        <v>16</v>
      </c>
      <c r="D7" s="22"/>
      <c r="E7" s="22"/>
      <c r="F7" s="22"/>
      <c r="G7" s="22" t="s">
        <v>17</v>
      </c>
      <c r="H7" s="22"/>
      <c r="I7" s="22"/>
      <c r="J7" s="22"/>
      <c r="K7" s="22" t="s">
        <v>1</v>
      </c>
      <c r="L7" s="22" t="s">
        <v>2</v>
      </c>
    </row>
    <row r="8" spans="1:12" ht="20.25" customHeight="1" thickBot="1" thickTop="1">
      <c r="A8" s="23"/>
      <c r="B8" s="23"/>
      <c r="C8" s="14" t="s">
        <v>18</v>
      </c>
      <c r="D8" s="14" t="s">
        <v>19</v>
      </c>
      <c r="E8" s="14" t="s">
        <v>20</v>
      </c>
      <c r="F8" s="14" t="s">
        <v>3</v>
      </c>
      <c r="G8" s="14" t="s">
        <v>18</v>
      </c>
      <c r="H8" s="14" t="s">
        <v>19</v>
      </c>
      <c r="I8" s="14" t="s">
        <v>20</v>
      </c>
      <c r="J8" s="14" t="s">
        <v>3</v>
      </c>
      <c r="K8" s="23"/>
      <c r="L8" s="23"/>
    </row>
    <row r="9" spans="1:12" s="1" customFormat="1" ht="19.5" customHeight="1" thickBot="1" thickTop="1">
      <c r="A9" s="24" t="s">
        <v>4</v>
      </c>
      <c r="B9" s="3" t="s">
        <v>5</v>
      </c>
      <c r="C9" s="4">
        <v>694</v>
      </c>
      <c r="D9" s="4">
        <v>489</v>
      </c>
      <c r="E9" s="4">
        <v>421</v>
      </c>
      <c r="F9" s="4">
        <v>1604</v>
      </c>
      <c r="G9" s="4">
        <v>16</v>
      </c>
      <c r="H9" s="4">
        <v>13</v>
      </c>
      <c r="I9" s="4">
        <v>13</v>
      </c>
      <c r="J9" s="4">
        <v>42</v>
      </c>
      <c r="K9" s="5">
        <v>89</v>
      </c>
      <c r="L9" s="5">
        <v>2</v>
      </c>
    </row>
    <row r="10" spans="1:12" ht="19.5" customHeight="1" thickBot="1" thickTop="1">
      <c r="A10" s="25"/>
      <c r="B10" s="6" t="s">
        <v>6</v>
      </c>
      <c r="C10" s="7">
        <v>39</v>
      </c>
      <c r="D10" s="7">
        <v>34</v>
      </c>
      <c r="E10" s="7">
        <v>35</v>
      </c>
      <c r="F10" s="7">
        <v>108</v>
      </c>
      <c r="G10" s="7">
        <v>7</v>
      </c>
      <c r="H10" s="7">
        <v>7</v>
      </c>
      <c r="I10" s="7">
        <v>2</v>
      </c>
      <c r="J10" s="7">
        <v>16</v>
      </c>
      <c r="K10" s="8">
        <v>32</v>
      </c>
      <c r="L10" s="8">
        <v>4</v>
      </c>
    </row>
    <row r="11" spans="1:12" ht="19.5" customHeight="1" thickBot="1" thickTop="1">
      <c r="A11" s="25"/>
      <c r="B11" s="9" t="s">
        <v>7</v>
      </c>
      <c r="C11" s="10">
        <f aca="true" t="shared" si="0" ref="C11:L11">SUM(C9:C10)</f>
        <v>733</v>
      </c>
      <c r="D11" s="10">
        <f t="shared" si="0"/>
        <v>523</v>
      </c>
      <c r="E11" s="10">
        <f t="shared" si="0"/>
        <v>456</v>
      </c>
      <c r="F11" s="10">
        <f t="shared" si="0"/>
        <v>1712</v>
      </c>
      <c r="G11" s="10">
        <f t="shared" si="0"/>
        <v>23</v>
      </c>
      <c r="H11" s="10">
        <f t="shared" si="0"/>
        <v>20</v>
      </c>
      <c r="I11" s="10">
        <f t="shared" si="0"/>
        <v>15</v>
      </c>
      <c r="J11" s="10">
        <f t="shared" si="0"/>
        <v>58</v>
      </c>
      <c r="K11" s="2">
        <f t="shared" si="0"/>
        <v>121</v>
      </c>
      <c r="L11" s="2">
        <f t="shared" si="0"/>
        <v>6</v>
      </c>
    </row>
    <row r="12" spans="1:12" ht="19.5" customHeight="1" thickBot="1" thickTop="1">
      <c r="A12" s="26" t="s">
        <v>8</v>
      </c>
      <c r="B12" s="6" t="s">
        <v>5</v>
      </c>
      <c r="C12" s="7">
        <v>1376</v>
      </c>
      <c r="D12" s="7">
        <v>850</v>
      </c>
      <c r="E12" s="7">
        <v>642</v>
      </c>
      <c r="F12" s="7">
        <v>2868</v>
      </c>
      <c r="G12" s="7">
        <v>29</v>
      </c>
      <c r="H12" s="7">
        <v>23</v>
      </c>
      <c r="I12" s="7">
        <v>20</v>
      </c>
      <c r="J12" s="7">
        <v>72</v>
      </c>
      <c r="K12" s="8">
        <v>143</v>
      </c>
      <c r="L12" s="8">
        <v>4</v>
      </c>
    </row>
    <row r="13" spans="1:12" ht="19.5" customHeight="1" thickBot="1" thickTop="1">
      <c r="A13" s="25"/>
      <c r="B13" s="6" t="s">
        <v>21</v>
      </c>
      <c r="C13" s="7">
        <v>704</v>
      </c>
      <c r="D13" s="7">
        <v>80</v>
      </c>
      <c r="E13" s="7">
        <v>23</v>
      </c>
      <c r="F13" s="7">
        <v>807</v>
      </c>
      <c r="G13" s="7">
        <v>35</v>
      </c>
      <c r="H13" s="7">
        <v>6</v>
      </c>
      <c r="I13" s="7">
        <v>2</v>
      </c>
      <c r="J13" s="7">
        <v>43</v>
      </c>
      <c r="K13" s="8">
        <v>54</v>
      </c>
      <c r="L13" s="8">
        <v>3</v>
      </c>
    </row>
    <row r="14" spans="1:12" ht="19.5" customHeight="1" thickBot="1" thickTop="1">
      <c r="A14" s="25"/>
      <c r="B14" s="6" t="s">
        <v>6</v>
      </c>
      <c r="C14" s="7">
        <v>106</v>
      </c>
      <c r="D14" s="7">
        <v>51</v>
      </c>
      <c r="E14" s="7">
        <v>30</v>
      </c>
      <c r="F14" s="7">
        <v>187</v>
      </c>
      <c r="G14" s="7">
        <v>5</v>
      </c>
      <c r="H14" s="7">
        <v>7</v>
      </c>
      <c r="I14" s="7">
        <v>2</v>
      </c>
      <c r="J14" s="7">
        <v>14</v>
      </c>
      <c r="K14" s="8">
        <v>21</v>
      </c>
      <c r="L14" s="8">
        <v>4</v>
      </c>
    </row>
    <row r="15" spans="1:12" ht="19.5" customHeight="1" thickBot="1" thickTop="1">
      <c r="A15" s="25"/>
      <c r="B15" s="9" t="s">
        <v>7</v>
      </c>
      <c r="C15" s="10">
        <f>SUM(C12:C14)</f>
        <v>2186</v>
      </c>
      <c r="D15" s="10">
        <f aca="true" t="shared" si="1" ref="D15:L15">SUM(D12:D14)</f>
        <v>981</v>
      </c>
      <c r="E15" s="10">
        <f t="shared" si="1"/>
        <v>695</v>
      </c>
      <c r="F15" s="10">
        <f t="shared" si="1"/>
        <v>3862</v>
      </c>
      <c r="G15" s="10">
        <f t="shared" si="1"/>
        <v>69</v>
      </c>
      <c r="H15" s="10">
        <f t="shared" si="1"/>
        <v>36</v>
      </c>
      <c r="I15" s="10">
        <f t="shared" si="1"/>
        <v>24</v>
      </c>
      <c r="J15" s="10">
        <f t="shared" si="1"/>
        <v>129</v>
      </c>
      <c r="K15" s="2">
        <f t="shared" si="1"/>
        <v>218</v>
      </c>
      <c r="L15" s="2">
        <f t="shared" si="1"/>
        <v>11</v>
      </c>
    </row>
    <row r="16" spans="1:12" ht="19.5" customHeight="1" thickBot="1" thickTop="1">
      <c r="A16" s="26" t="s">
        <v>9</v>
      </c>
      <c r="B16" s="6" t="s">
        <v>5</v>
      </c>
      <c r="C16" s="7">
        <v>228</v>
      </c>
      <c r="D16" s="7">
        <v>182</v>
      </c>
      <c r="E16" s="7">
        <v>194</v>
      </c>
      <c r="F16" s="7">
        <v>604</v>
      </c>
      <c r="G16" s="7">
        <v>5</v>
      </c>
      <c r="H16" s="7">
        <v>5</v>
      </c>
      <c r="I16" s="7">
        <v>6</v>
      </c>
      <c r="J16" s="7">
        <v>16</v>
      </c>
      <c r="K16" s="8">
        <v>37</v>
      </c>
      <c r="L16" s="8">
        <v>2</v>
      </c>
    </row>
    <row r="17" spans="1:12" ht="19.5" customHeight="1" thickBot="1" thickTop="1">
      <c r="A17" s="25"/>
      <c r="B17" s="6" t="s">
        <v>6</v>
      </c>
      <c r="C17" s="7">
        <v>0</v>
      </c>
      <c r="D17" s="7">
        <v>2</v>
      </c>
      <c r="E17" s="7">
        <v>0</v>
      </c>
      <c r="F17" s="7">
        <v>2</v>
      </c>
      <c r="G17" s="7">
        <v>0</v>
      </c>
      <c r="H17" s="7">
        <v>1</v>
      </c>
      <c r="I17" s="7">
        <v>0</v>
      </c>
      <c r="J17" s="7">
        <v>1</v>
      </c>
      <c r="K17" s="8">
        <v>2</v>
      </c>
      <c r="L17" s="8">
        <v>1</v>
      </c>
    </row>
    <row r="18" spans="1:12" ht="19.5" customHeight="1" thickBot="1" thickTop="1">
      <c r="A18" s="25"/>
      <c r="B18" s="6" t="s">
        <v>7</v>
      </c>
      <c r="C18" s="10">
        <f aca="true" t="shared" si="2" ref="C18:L18">SUM(C16:C17)</f>
        <v>228</v>
      </c>
      <c r="D18" s="10">
        <f t="shared" si="2"/>
        <v>184</v>
      </c>
      <c r="E18" s="10">
        <f t="shared" si="2"/>
        <v>194</v>
      </c>
      <c r="F18" s="10">
        <f t="shared" si="2"/>
        <v>606</v>
      </c>
      <c r="G18" s="10">
        <f t="shared" si="2"/>
        <v>5</v>
      </c>
      <c r="H18" s="10">
        <f t="shared" si="2"/>
        <v>6</v>
      </c>
      <c r="I18" s="10">
        <f t="shared" si="2"/>
        <v>6</v>
      </c>
      <c r="J18" s="10">
        <f t="shared" si="2"/>
        <v>17</v>
      </c>
      <c r="K18" s="2">
        <f t="shared" si="2"/>
        <v>39</v>
      </c>
      <c r="L18" s="2">
        <f t="shared" si="2"/>
        <v>3</v>
      </c>
    </row>
    <row r="19" spans="1:12" ht="19.5" customHeight="1" thickBot="1" thickTop="1">
      <c r="A19" s="26" t="s">
        <v>10</v>
      </c>
      <c r="B19" s="6" t="s">
        <v>5</v>
      </c>
      <c r="C19" s="7">
        <v>1276</v>
      </c>
      <c r="D19" s="7">
        <v>1068</v>
      </c>
      <c r="E19" s="7">
        <v>943</v>
      </c>
      <c r="F19" s="7">
        <v>3287</v>
      </c>
      <c r="G19" s="7">
        <v>27</v>
      </c>
      <c r="H19" s="7">
        <v>27</v>
      </c>
      <c r="I19" s="7">
        <v>25</v>
      </c>
      <c r="J19" s="7">
        <v>79</v>
      </c>
      <c r="K19" s="8">
        <v>161</v>
      </c>
      <c r="L19" s="8">
        <v>4</v>
      </c>
    </row>
    <row r="20" spans="1:12" ht="19.5" customHeight="1" thickBot="1" thickTop="1">
      <c r="A20" s="25"/>
      <c r="B20" s="6" t="s">
        <v>6</v>
      </c>
      <c r="C20" s="7">
        <v>631</v>
      </c>
      <c r="D20" s="7">
        <v>342</v>
      </c>
      <c r="E20" s="7">
        <v>89</v>
      </c>
      <c r="F20" s="7">
        <v>1062</v>
      </c>
      <c r="G20" s="7">
        <v>27</v>
      </c>
      <c r="H20" s="7">
        <v>25</v>
      </c>
      <c r="I20" s="7">
        <v>5</v>
      </c>
      <c r="J20" s="7">
        <v>57</v>
      </c>
      <c r="K20" s="8">
        <v>127</v>
      </c>
      <c r="L20" s="8">
        <v>13</v>
      </c>
    </row>
    <row r="21" spans="1:12" ht="19.5" customHeight="1" thickBot="1" thickTop="1">
      <c r="A21" s="25"/>
      <c r="B21" s="9" t="s">
        <v>7</v>
      </c>
      <c r="C21" s="11">
        <f aca="true" t="shared" si="3" ref="C21:L21">SUM(C19:C20)</f>
        <v>1907</v>
      </c>
      <c r="D21" s="11">
        <f t="shared" si="3"/>
        <v>1410</v>
      </c>
      <c r="E21" s="11">
        <f t="shared" si="3"/>
        <v>1032</v>
      </c>
      <c r="F21" s="11">
        <f t="shared" si="3"/>
        <v>4349</v>
      </c>
      <c r="G21" s="11">
        <f t="shared" si="3"/>
        <v>54</v>
      </c>
      <c r="H21" s="11">
        <f t="shared" si="3"/>
        <v>52</v>
      </c>
      <c r="I21" s="11">
        <f t="shared" si="3"/>
        <v>30</v>
      </c>
      <c r="J21" s="11">
        <f t="shared" si="3"/>
        <v>136</v>
      </c>
      <c r="K21" s="12">
        <f t="shared" si="3"/>
        <v>288</v>
      </c>
      <c r="L21" s="12">
        <f t="shared" si="3"/>
        <v>17</v>
      </c>
    </row>
    <row r="22" spans="1:12" ht="19.5" customHeight="1" thickBot="1" thickTop="1">
      <c r="A22" s="21" t="s">
        <v>11</v>
      </c>
      <c r="B22" s="15" t="s">
        <v>5</v>
      </c>
      <c r="C22" s="16">
        <f>SUM(C9,C12,C16,C19)</f>
        <v>3574</v>
      </c>
      <c r="D22" s="16">
        <f aca="true" t="shared" si="4" ref="D22:L22">SUM(D9,D12,D16,D19)</f>
        <v>2589</v>
      </c>
      <c r="E22" s="16">
        <f t="shared" si="4"/>
        <v>2200</v>
      </c>
      <c r="F22" s="16">
        <f t="shared" si="4"/>
        <v>8363</v>
      </c>
      <c r="G22" s="16">
        <f t="shared" si="4"/>
        <v>77</v>
      </c>
      <c r="H22" s="16">
        <f t="shared" si="4"/>
        <v>68</v>
      </c>
      <c r="I22" s="16">
        <f t="shared" si="4"/>
        <v>64</v>
      </c>
      <c r="J22" s="16">
        <f t="shared" si="4"/>
        <v>209</v>
      </c>
      <c r="K22" s="17">
        <f t="shared" si="4"/>
        <v>430</v>
      </c>
      <c r="L22" s="17">
        <f t="shared" si="4"/>
        <v>12</v>
      </c>
    </row>
    <row r="23" spans="1:12" ht="19.5" customHeight="1" thickBot="1" thickTop="1">
      <c r="A23" s="21"/>
      <c r="B23" s="15" t="s">
        <v>21</v>
      </c>
      <c r="C23" s="16">
        <f>SUM(C13)</f>
        <v>704</v>
      </c>
      <c r="D23" s="16">
        <f aca="true" t="shared" si="5" ref="D23:L23">SUM(D13)</f>
        <v>80</v>
      </c>
      <c r="E23" s="16">
        <f t="shared" si="5"/>
        <v>23</v>
      </c>
      <c r="F23" s="16">
        <f t="shared" si="5"/>
        <v>807</v>
      </c>
      <c r="G23" s="16">
        <f t="shared" si="5"/>
        <v>35</v>
      </c>
      <c r="H23" s="16">
        <f t="shared" si="5"/>
        <v>6</v>
      </c>
      <c r="I23" s="16">
        <f t="shared" si="5"/>
        <v>2</v>
      </c>
      <c r="J23" s="16">
        <f t="shared" si="5"/>
        <v>43</v>
      </c>
      <c r="K23" s="17">
        <f t="shared" si="5"/>
        <v>54</v>
      </c>
      <c r="L23" s="17">
        <f t="shared" si="5"/>
        <v>3</v>
      </c>
    </row>
    <row r="24" spans="1:12" ht="19.5" customHeight="1" thickBot="1" thickTop="1">
      <c r="A24" s="21"/>
      <c r="B24" s="15" t="s">
        <v>6</v>
      </c>
      <c r="C24" s="16">
        <f>SUM(C10,C14,C17,C20)</f>
        <v>776</v>
      </c>
      <c r="D24" s="16">
        <f aca="true" t="shared" si="6" ref="D24:L24">SUM(D10,D14,D17,D20)</f>
        <v>429</v>
      </c>
      <c r="E24" s="16">
        <f t="shared" si="6"/>
        <v>154</v>
      </c>
      <c r="F24" s="16">
        <f t="shared" si="6"/>
        <v>1359</v>
      </c>
      <c r="G24" s="16">
        <f t="shared" si="6"/>
        <v>39</v>
      </c>
      <c r="H24" s="16">
        <f t="shared" si="6"/>
        <v>40</v>
      </c>
      <c r="I24" s="16">
        <f t="shared" si="6"/>
        <v>9</v>
      </c>
      <c r="J24" s="16">
        <f t="shared" si="6"/>
        <v>88</v>
      </c>
      <c r="K24" s="17">
        <f t="shared" si="6"/>
        <v>182</v>
      </c>
      <c r="L24" s="17">
        <f t="shared" si="6"/>
        <v>22</v>
      </c>
    </row>
    <row r="25" spans="1:12" ht="19.5" customHeight="1" thickBot="1" thickTop="1">
      <c r="A25" s="21"/>
      <c r="B25" s="18" t="s">
        <v>7</v>
      </c>
      <c r="C25" s="19">
        <f>SUM(C22:C24)</f>
        <v>5054</v>
      </c>
      <c r="D25" s="19">
        <f aca="true" t="shared" si="7" ref="D25:L25">SUM(D22:D24)</f>
        <v>3098</v>
      </c>
      <c r="E25" s="19">
        <f t="shared" si="7"/>
        <v>2377</v>
      </c>
      <c r="F25" s="19">
        <f t="shared" si="7"/>
        <v>10529</v>
      </c>
      <c r="G25" s="19">
        <f t="shared" si="7"/>
        <v>151</v>
      </c>
      <c r="H25" s="19">
        <f t="shared" si="7"/>
        <v>114</v>
      </c>
      <c r="I25" s="19">
        <f t="shared" si="7"/>
        <v>75</v>
      </c>
      <c r="J25" s="19">
        <f t="shared" si="7"/>
        <v>340</v>
      </c>
      <c r="K25" s="20">
        <f t="shared" si="7"/>
        <v>666</v>
      </c>
      <c r="L25" s="20">
        <f t="shared" si="7"/>
        <v>37</v>
      </c>
    </row>
    <row r="26" ht="13.5" thickTop="1"/>
  </sheetData>
  <sheetProtection/>
  <mergeCells count="15">
    <mergeCell ref="A1:L1"/>
    <mergeCell ref="A2:L2"/>
    <mergeCell ref="A4:L4"/>
    <mergeCell ref="A5:L5"/>
    <mergeCell ref="A16:A18"/>
    <mergeCell ref="A19:A21"/>
    <mergeCell ref="A22:A25"/>
    <mergeCell ref="L7:L8"/>
    <mergeCell ref="A7:A8"/>
    <mergeCell ref="B7:B8"/>
    <mergeCell ref="C7:F7"/>
    <mergeCell ref="G7:J7"/>
    <mergeCell ref="K7:K8"/>
    <mergeCell ref="A9:A11"/>
    <mergeCell ref="A12:A1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2007-02-15T23:48:25Z</cp:lastPrinted>
  <dcterms:created xsi:type="dcterms:W3CDTF">2007-02-15T23:45:05Z</dcterms:created>
  <dcterms:modified xsi:type="dcterms:W3CDTF">2013-05-24T20:23:20Z</dcterms:modified>
  <cp:category/>
  <cp:version/>
  <cp:contentType/>
  <cp:contentStatus/>
</cp:coreProperties>
</file>